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еню ежедневный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62" i="1"/>
  <c r="F81" i="1"/>
  <c r="H81" i="1"/>
  <c r="F100" i="1"/>
  <c r="H157" i="1"/>
  <c r="J157" i="1"/>
  <c r="H176" i="1"/>
  <c r="J176" i="1"/>
  <c r="H195" i="1"/>
  <c r="J195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<sst xmlns="http://schemas.openxmlformats.org/spreadsheetml/2006/main" count="188" uniqueCount="43">
  <si>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</si>
  <si>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</si>
  <si>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</si>
  <si>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</si>
  <si>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</si>
  <si>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</si>
  <si>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</si>
  <si>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</si>
  <si>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</si>
  <si>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</si>
  <si>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</si>
  <si>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</si>
  <si>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</si>
  <si>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</si>
  <si>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</si>
  <si>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</si>
  <si>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</si>
  <si>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</si>
  <si>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</si>
  <si>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</si>
  <si>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</si>
  <si>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</si>
  <si>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</si>
  <si>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</si>
  <si>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</si>
  <si>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</si>
  <si>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</si>
  <si>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</si>
  <si>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</si>
  <si>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</si>
  <si>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</si>
  <si>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</si>
  <si>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</si>
  <si>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</si>
  <si>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</si>
  <si>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</si>
  <si>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</si>
  <si>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</si>
  <si>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борщ с капустой  с картошкой</t>
  </si>
  <si>
    <t>каша гречневая</t>
  </si>
  <si>
    <t xml:space="preserve">салат из моркови с яблоком </t>
  </si>
  <si>
    <t>кисель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</si>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</sst>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E148" sqref="E148:K15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45385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8" t="s">
        <v>38</v>
      </c>
      <c r="F148" s="44">
        <v>570</v>
      </c>
      <c r="G148" s="44">
        <v>11.9</v>
      </c>
      <c r="H148" s="44">
        <v>12.3</v>
      </c>
      <c r="I148" s="44">
        <v>14.1</v>
      </c>
      <c r="J148" s="44">
        <v>85</v>
      </c>
      <c r="K148" s="45">
        <v>694</v>
      </c>
    </row>
    <row r="149" spans="1:11" ht="15" x14ac:dyDescent="0.25">
      <c r="A149" s="24"/>
      <c r="B149" s="16"/>
      <c r="C149" s="11"/>
      <c r="D149" s="7" t="s">
        <v>28</v>
      </c>
      <c r="E149" s="48" t="s">
        <v>39</v>
      </c>
      <c r="F149" s="44">
        <v>250</v>
      </c>
      <c r="G149" s="44">
        <v>9.19</v>
      </c>
      <c r="H149" s="44">
        <v>8.1</v>
      </c>
      <c r="I149" s="44">
        <v>34.9</v>
      </c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8" t="s">
        <v>40</v>
      </c>
      <c r="F150" s="44">
        <v>80</v>
      </c>
      <c r="G150" s="44">
        <v>6</v>
      </c>
      <c r="H150" s="44">
        <v>5</v>
      </c>
      <c r="I150" s="44">
        <v>8</v>
      </c>
      <c r="J150" s="44"/>
      <c r="K150" s="45">
        <v>536</v>
      </c>
    </row>
    <row r="151" spans="1:11" ht="15" x14ac:dyDescent="0.25">
      <c r="A151" s="24"/>
      <c r="B151" s="16"/>
      <c r="C151" s="11"/>
      <c r="D151" s="7" t="s">
        <v>30</v>
      </c>
      <c r="E151" s="49" t="s">
        <v>41</v>
      </c>
      <c r="F151" s="44">
        <v>140</v>
      </c>
      <c r="G151" s="44">
        <v>17</v>
      </c>
      <c r="H151" s="44">
        <v>48</v>
      </c>
      <c r="I151" s="44">
        <v>35</v>
      </c>
      <c r="J151" s="44"/>
      <c r="K151" s="45">
        <v>382</v>
      </c>
    </row>
    <row r="152" spans="1:11" ht="15" x14ac:dyDescent="0.25">
      <c r="A152" s="24"/>
      <c r="B152" s="16"/>
      <c r="C152" s="11"/>
      <c r="D152" s="7" t="s">
        <v>31</v>
      </c>
      <c r="E152" s="49" t="s">
        <v>42</v>
      </c>
      <c r="F152" s="44">
        <v>90</v>
      </c>
      <c r="G152" s="44">
        <v>4.1500000000000004</v>
      </c>
      <c r="H152" s="44">
        <v>0.5</v>
      </c>
      <c r="I152" s="44">
        <v>18.940000000000001</v>
      </c>
      <c r="J152" s="44"/>
      <c r="K152" s="45">
        <v>878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1130</v>
      </c>
      <c r="G156" s="20">
        <f t="shared" ref="G156:J156" si="64">SUM(G147:G155)</f>
        <v>48.24</v>
      </c>
      <c r="H156" s="20">
        <f t="shared" si="64"/>
        <v>73.900000000000006</v>
      </c>
      <c r="I156" s="20">
        <f t="shared" si="64"/>
        <v>110.94</v>
      </c>
      <c r="J156" s="20">
        <f t="shared" si="64"/>
        <v>85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1130</v>
      </c>
      <c r="G157" s="33">
        <f t="shared" ref="G157" si="65">G146+G156</f>
        <v>48.24</v>
      </c>
      <c r="H157" s="33">
        <f t="shared" ref="H157" si="66">H146+H156</f>
        <v>73.900000000000006</v>
      </c>
      <c r="I157" s="33">
        <f t="shared" ref="I157" si="67">I146+I156</f>
        <v>110.94</v>
      </c>
      <c r="J157" s="33">
        <f t="shared" ref="J157" si="68">J146+J156</f>
        <v>85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2024-04-03T10:49:03Z</dcterms:modified>
</cp:coreProperties>
</file>