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F100" s="1"/>
  <c r="B90"/>
  <c r="A90"/>
  <c r="J89"/>
  <c r="I89"/>
  <c r="H89"/>
  <c r="G89"/>
  <c r="F89"/>
  <c r="B81"/>
  <c r="A81"/>
  <c r="J80"/>
  <c r="I80"/>
  <c r="I81" s="1"/>
  <c r="H80"/>
  <c r="H81" s="1"/>
  <c r="G80"/>
  <c r="G81" s="1"/>
  <c r="F80"/>
  <c r="F81" s="1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I43" l="1"/>
  <c r="J62"/>
  <c r="I62"/>
  <c r="G62"/>
  <c r="J100"/>
  <c r="I100"/>
  <c r="H100"/>
  <c r="G100"/>
  <c r="H62"/>
  <c r="H43"/>
  <c r="J81"/>
  <c r="J43"/>
  <c r="G43"/>
  <c r="F43"/>
  <c r="F62"/>
  <c r="H138"/>
  <c r="J138"/>
  <c r="F119"/>
  <c r="F138"/>
  <c r="F157"/>
  <c r="F176"/>
  <c r="F195"/>
  <c r="I24"/>
  <c r="F24"/>
  <c r="J24"/>
  <c r="H24"/>
  <c r="G24"/>
  <c r="I196" l="1"/>
  <c r="G196"/>
  <c r="F196"/>
  <c r="J196"/>
  <c r="H196"/>
</calcChain>
</file>

<file path=xl/sharedStrings.xml><?xml version="1.0" encoding="utf-8"?>
<sst xmlns="http://schemas.openxmlformats.org/spreadsheetml/2006/main" count="188" uniqueCount="42">
  <si>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</si>
  <si>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</si>
  <si>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</si>
  <si>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</si>
  <si>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</si>
  <si>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</si>
  <si>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</si>
  <si>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</si>
  <si>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</si>
  <si>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</si>
  <si>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</si>
  <si>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</si>
  <si>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</si>
  <si>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</si>
  <si>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</si>
  <si>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</si>
  <si>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</si>
  <si>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</si>
  <si>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</si>
  <si>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</si>
  <si>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</si>
  <si>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</si>
  <si>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</si>
  <si>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</si>
  <si>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</si>
  <si>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</si>
  <si>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</si>
  <si>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</si>
  <si>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</si>
  <si>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</si>
  <si>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</si>
  <si>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</si>
  <si>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</si>
  <si>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</si>
  <si>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</si>
  <si>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"Фийская СОШ"</t>
  </si>
  <si>
    <t>Курбанов М.М.</t>
  </si>
  <si>
    <t>Директор</t>
  </si>
  <si>
    <t>суп рисовый с мясом</t>
  </si>
  <si>
    <t>каша гречневая</t>
  </si>
  <si>
    <t xml:space="preserve">салат из моркови с яблоком </t>
  </si>
  <si>
    <t>кисель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</si>
</sst>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E34" sqref="E34:K3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0" t="s">
        <v>35</v>
      </c>
      <c r="D1" s="51"/>
      <c r="E1" s="51"/>
      <c r="F1" s="13" t="s">
        <v>16</v>
      </c>
      <c r="G1" s="2" t="s">
        <v>17</v>
      </c>
      <c r="H1" s="52" t="s">
        <v>37</v>
      </c>
      <c r="I1" s="52"/>
      <c r="J1" s="52"/>
      <c r="K1" s="52"/>
    </row>
    <row r="2" spans="1:11" ht="18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3">
        <v>45425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8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8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8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9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8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8" t="s">
        <v>38</v>
      </c>
      <c r="F34" s="44">
        <v>532</v>
      </c>
      <c r="G34" s="44">
        <v>12.7</v>
      </c>
      <c r="H34" s="44">
        <v>11.6</v>
      </c>
      <c r="I34" s="44">
        <v>13.2</v>
      </c>
      <c r="J34" s="44">
        <v>85</v>
      </c>
      <c r="K34" s="45">
        <v>694</v>
      </c>
    </row>
    <row r="35" spans="1:11" ht="15">
      <c r="A35" s="15"/>
      <c r="B35" s="16"/>
      <c r="C35" s="11"/>
      <c r="D35" s="7" t="s">
        <v>28</v>
      </c>
      <c r="E35" s="48" t="s">
        <v>39</v>
      </c>
      <c r="F35" s="44">
        <v>264</v>
      </c>
      <c r="G35" s="44">
        <v>8.2799999999999994</v>
      </c>
      <c r="H35" s="44">
        <v>7.9</v>
      </c>
      <c r="I35" s="44">
        <v>39.6</v>
      </c>
      <c r="J35" s="44"/>
      <c r="K35" s="45"/>
    </row>
    <row r="36" spans="1:11" ht="15">
      <c r="A36" s="15"/>
      <c r="B36" s="16"/>
      <c r="C36" s="11"/>
      <c r="D36" s="7" t="s">
        <v>29</v>
      </c>
      <c r="E36" s="48" t="s">
        <v>40</v>
      </c>
      <c r="F36" s="44">
        <v>120</v>
      </c>
      <c r="G36" s="44">
        <v>5</v>
      </c>
      <c r="H36" s="44">
        <v>4</v>
      </c>
      <c r="I36" s="44">
        <v>9</v>
      </c>
      <c r="J36" s="44"/>
      <c r="K36" s="45">
        <v>536</v>
      </c>
    </row>
    <row r="37" spans="1:11" ht="15">
      <c r="A37" s="15"/>
      <c r="B37" s="16"/>
      <c r="C37" s="11"/>
      <c r="D37" s="7" t="s">
        <v>30</v>
      </c>
      <c r="E37" s="49" t="s">
        <v>41</v>
      </c>
      <c r="F37" s="44">
        <v>150</v>
      </c>
      <c r="G37" s="44">
        <v>16</v>
      </c>
      <c r="H37" s="44">
        <v>50</v>
      </c>
      <c r="I37" s="44">
        <v>34</v>
      </c>
      <c r="J37" s="44"/>
      <c r="K37" s="45">
        <v>382</v>
      </c>
    </row>
    <row r="38" spans="1:11" ht="15">
      <c r="A38" s="15"/>
      <c r="B38" s="16"/>
      <c r="C38" s="11"/>
      <c r="D38" s="7" t="s">
        <v>31</v>
      </c>
      <c r="E38" s="49" t="s">
        <v>23</v>
      </c>
      <c r="F38" s="44">
        <v>80</v>
      </c>
      <c r="G38" s="44">
        <v>3.16</v>
      </c>
      <c r="H38" s="44">
        <v>0.4</v>
      </c>
      <c r="I38" s="44">
        <v>19.32</v>
      </c>
      <c r="J38" s="44"/>
      <c r="K38" s="45">
        <v>878</v>
      </c>
    </row>
    <row r="39" spans="1:11" ht="15">
      <c r="A39" s="15"/>
      <c r="B39" s="16"/>
      <c r="C39" s="11"/>
      <c r="D39" s="7" t="s">
        <v>32</v>
      </c>
      <c r="E39" s="48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1146</v>
      </c>
      <c r="G42" s="20">
        <f t="shared" ref="G42" si="7">SUM(G33:G41)</f>
        <v>45.14</v>
      </c>
      <c r="H42" s="20">
        <f t="shared" ref="H42" si="8">SUM(H33:H41)</f>
        <v>73.900000000000006</v>
      </c>
      <c r="I42" s="20">
        <f t="shared" ref="I42" si="9">SUM(I33:I41)</f>
        <v>115.12</v>
      </c>
      <c r="J42" s="20">
        <f t="shared" ref="J42" si="10">SUM(J33:J41)</f>
        <v>85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1146</v>
      </c>
      <c r="G43" s="33">
        <f t="shared" ref="G43" si="11">G32+G42</f>
        <v>45.14</v>
      </c>
      <c r="H43" s="33">
        <f t="shared" ref="H43" si="12">H32+H42</f>
        <v>73.900000000000006</v>
      </c>
      <c r="I43" s="33">
        <f t="shared" ref="I43" si="13">I32+I42</f>
        <v>115.12</v>
      </c>
      <c r="J43" s="33">
        <f t="shared" ref="J43" si="14">J32+J42</f>
        <v>85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8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8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8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9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9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8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8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8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9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9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9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8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8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8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8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8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9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9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8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8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8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9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9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8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1146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45.14</v>
      </c>
      <c r="H196" s="35">
        <f t="shared" si="81"/>
        <v>73.900000000000006</v>
      </c>
      <c r="I196" s="35">
        <f t="shared" si="81"/>
        <v>115.12</v>
      </c>
      <c r="J196" s="35">
        <f t="shared" si="81"/>
        <v>85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2024-05-13T05:02:59Z</dcterms:modified>
</cp:coreProperties>
</file>