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76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 l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I195" i="1" s="1"/>
  <c r="H184" i="1"/>
  <c r="H195" i="1" s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I157" i="1" s="1"/>
  <c r="H146" i="1"/>
  <c r="H157" i="1" s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I127" i="1"/>
  <c r="I138" i="1" s="1"/>
  <c r="H127" i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I43" i="1" s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G62" i="1" l="1"/>
  <c r="I62" i="1"/>
  <c r="G81" i="1"/>
  <c r="I81" i="1"/>
  <c r="J62" i="1"/>
  <c r="F81" i="1"/>
  <c r="H81" i="1"/>
  <c r="F100" i="1"/>
  <c r="J100" i="1"/>
  <c r="I100" i="1"/>
  <c r="H100" i="1"/>
  <c r="G100" i="1"/>
  <c r="H62" i="1"/>
  <c r="H43" i="1"/>
  <c r="J81" i="1"/>
  <c r="J43" i="1"/>
  <c r="G43" i="1"/>
  <c r="F43" i="1"/>
  <c r="F62" i="1"/>
  <c r="H138" i="1"/>
  <c r="J138" i="1"/>
  <c r="F119" i="1"/>
  <c r="F138" i="1"/>
  <c r="F157" i="1"/>
  <c r="F176" i="1"/>
  <c r="F195" i="1"/>
  <c r="I24" i="1"/>
  <c r="F24" i="1"/>
  <c r="J24" i="1"/>
  <c r="H24" i="1"/>
  <c r="G24" i="1"/>
  <c r="I196" i="1" l="1"/>
  <c r="G196" i="1"/>
  <c r="F196" i="1"/>
  <c r="J196" i="1"/>
  <c r="H196" i="1"/>
</calcChain>
</file>

<file path=xl/sharedStrings.xml><?xml version="1.0" encoding="utf-8"?>
<sst xmlns="http://schemas.openxmlformats.org/spreadsheetml/2006/main" count="188" uniqueCount="43">
  <si>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</si>
  <si>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</si>
  <si>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</si>
  <si>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</si>
  <si>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</si>
  <si>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</si>
  <si>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</si>
  <si>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</si>
  <si>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</si>
  <si>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</si>
  <si>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</si>
  <si>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</si>
  <si>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</si>
  <si>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</si>
  <si>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</si>
  <si>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</si>
  <si>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</si>
  <si>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</si>
  <si>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</si>
  <si>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</si>
  <si>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</si>
  <si>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</si>
  <si>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</si>
  <si>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</si>
  <si>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</si>
  <si>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</si>
  <si>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</si>
  <si>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</si>
  <si>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</si>
  <si>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</si>
  <si>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</si>
  <si>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</si>
  <si>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</si>
  <si>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</si>
  <si>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</si>
  <si>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МКОУ "Фийская СОШ"</t>
  </si>
  <si>
    <t>Курбанов М.М.</t>
  </si>
  <si>
    <t>Директор</t>
  </si>
  <si>
    <t>Суп хинкал</t>
  </si>
  <si>
    <t>Картошка в мундире</t>
  </si>
  <si>
    <t>салат морковный с яблоком , банан.</t>
  </si>
  <si>
    <t xml:space="preserve">чай </t>
  </si>
  <si>
    <t>чурек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</si>
</sst>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2" xfId="0" applyFont="1" applyBorder="1" applyAlignment="1" applyProtection="1">
      <alignment horizontal="left" vertical="center" wrapText="1"/>
      <protection locked="0"/>
    </xf>
    <xf numFmtId="0" fontId="10" fillId="0" borderId="2" xfId="0" applyFont="1" applyBorder="1" applyAlignment="1" applyProtection="1">
      <alignment horizontal="left" vertic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1" sqref="E1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50" t="s">
        <v>35</v>
      </c>
      <c r="D1" s="51"/>
      <c r="E1" s="51"/>
      <c r="F1" s="13" t="s">
        <v>16</v>
      </c>
      <c r="G1" s="2" t="s">
        <v>17</v>
      </c>
      <c r="H1" s="52" t="s">
        <v>37</v>
      </c>
      <c r="I1" s="52"/>
      <c r="J1" s="52"/>
      <c r="K1" s="52"/>
    </row>
    <row r="2" spans="1:11" ht="18" x14ac:dyDescent="0.2">
      <c r="A2" s="36" t="s">
        <v>6</v>
      </c>
      <c r="C2" s="2"/>
      <c r="G2" s="2" t="s">
        <v>18</v>
      </c>
      <c r="H2" s="52" t="s">
        <v>36</v>
      </c>
      <c r="I2" s="52"/>
      <c r="J2" s="52"/>
      <c r="K2" s="52"/>
    </row>
    <row r="3" spans="1:11" ht="17.25" customHeight="1" x14ac:dyDescent="0.2">
      <c r="A3" s="4" t="s">
        <v>8</v>
      </c>
      <c r="C3" s="2"/>
      <c r="D3" s="3"/>
      <c r="E3" s="39" t="s">
        <v>9</v>
      </c>
      <c r="G3" s="2" t="s">
        <v>19</v>
      </c>
      <c r="H3" s="53">
        <v>45355</v>
      </c>
      <c r="I3" s="54"/>
      <c r="J3" s="54"/>
      <c r="K3" s="54"/>
    </row>
    <row r="4" spans="1:11" ht="13.5" thickBot="1" x14ac:dyDescent="0.25">
      <c r="C4" s="2"/>
      <c r="D4" s="4"/>
    </row>
    <row r="5" spans="1:11" ht="34.5" thickBot="1" x14ac:dyDescent="0.25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 x14ac:dyDescent="0.25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5" x14ac:dyDescent="0.2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 x14ac:dyDescent="0.25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5" x14ac:dyDescent="0.25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5" x14ac:dyDescent="0.2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 x14ac:dyDescent="0.2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 x14ac:dyDescent="0.25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 t="shared" ref="G13:J13" si="0">SUM(G6:G12)</f>
        <v>0</v>
      </c>
      <c r="H13" s="20">
        <f t="shared" si="0"/>
        <v>0</v>
      </c>
      <c r="I13" s="20">
        <f t="shared" si="0"/>
        <v>0</v>
      </c>
      <c r="J13" s="20">
        <f t="shared" si="0"/>
        <v>0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8"/>
      <c r="F14" s="44"/>
      <c r="G14" s="44"/>
      <c r="H14" s="44"/>
      <c r="I14" s="44"/>
      <c r="J14" s="44"/>
      <c r="K14" s="45"/>
    </row>
    <row r="15" spans="1:11" ht="15" x14ac:dyDescent="0.25">
      <c r="A15" s="24"/>
      <c r="B15" s="16"/>
      <c r="C15" s="11"/>
      <c r="D15" s="7" t="s">
        <v>27</v>
      </c>
      <c r="E15" s="48" t="s">
        <v>38</v>
      </c>
      <c r="F15" s="44">
        <v>560</v>
      </c>
      <c r="G15" s="44">
        <v>13.2</v>
      </c>
      <c r="H15" s="44">
        <v>11.9</v>
      </c>
      <c r="I15" s="44">
        <v>12.89</v>
      </c>
      <c r="J15" s="44">
        <v>85</v>
      </c>
      <c r="K15" s="45">
        <v>694</v>
      </c>
    </row>
    <row r="16" spans="1:11" ht="15" x14ac:dyDescent="0.25">
      <c r="A16" s="24"/>
      <c r="B16" s="16"/>
      <c r="C16" s="11"/>
      <c r="D16" s="7" t="s">
        <v>28</v>
      </c>
      <c r="E16" s="48" t="s">
        <v>39</v>
      </c>
      <c r="F16" s="44">
        <v>240</v>
      </c>
      <c r="G16" s="44">
        <v>7.95</v>
      </c>
      <c r="H16" s="44">
        <v>8.1999999999999993</v>
      </c>
      <c r="I16" s="44">
        <v>39.1</v>
      </c>
      <c r="J16" s="44"/>
      <c r="K16" s="45"/>
    </row>
    <row r="17" spans="1:11" ht="15" x14ac:dyDescent="0.25">
      <c r="A17" s="24"/>
      <c r="B17" s="16"/>
      <c r="C17" s="11"/>
      <c r="D17" s="7" t="s">
        <v>29</v>
      </c>
      <c r="E17" s="48" t="s">
        <v>40</v>
      </c>
      <c r="F17" s="44">
        <v>95</v>
      </c>
      <c r="G17" s="44">
        <v>6</v>
      </c>
      <c r="H17" s="44">
        <v>5</v>
      </c>
      <c r="I17" s="44">
        <v>8</v>
      </c>
      <c r="J17" s="44"/>
      <c r="K17" s="45">
        <v>536</v>
      </c>
    </row>
    <row r="18" spans="1:11" ht="15" x14ac:dyDescent="0.25">
      <c r="A18" s="24"/>
      <c r="B18" s="16"/>
      <c r="C18" s="11"/>
      <c r="D18" s="7" t="s">
        <v>30</v>
      </c>
      <c r="E18" s="49" t="s">
        <v>41</v>
      </c>
      <c r="F18" s="44">
        <v>130</v>
      </c>
      <c r="G18" s="44">
        <v>15</v>
      </c>
      <c r="H18" s="44">
        <v>20</v>
      </c>
      <c r="I18" s="44">
        <v>37</v>
      </c>
      <c r="J18" s="44"/>
      <c r="K18" s="45">
        <v>382</v>
      </c>
    </row>
    <row r="19" spans="1:11" ht="15" x14ac:dyDescent="0.25">
      <c r="A19" s="24"/>
      <c r="B19" s="16"/>
      <c r="C19" s="11"/>
      <c r="D19" s="7" t="s">
        <v>31</v>
      </c>
      <c r="E19" s="49" t="s">
        <v>42</v>
      </c>
      <c r="F19" s="44">
        <v>60</v>
      </c>
      <c r="G19" s="44">
        <v>2.99</v>
      </c>
      <c r="H19" s="44">
        <v>0.5</v>
      </c>
      <c r="I19" s="44">
        <v>18.989999999999998</v>
      </c>
      <c r="J19" s="44"/>
      <c r="K19" s="45">
        <v>878</v>
      </c>
    </row>
    <row r="20" spans="1:11" ht="15" x14ac:dyDescent="0.2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 x14ac:dyDescent="0.2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 x14ac:dyDescent="0.25">
      <c r="A23" s="25"/>
      <c r="B23" s="18"/>
      <c r="C23" s="8"/>
      <c r="D23" s="19" t="s">
        <v>33</v>
      </c>
      <c r="E23" s="12"/>
      <c r="F23" s="20">
        <f>SUM(F14:F22)</f>
        <v>1085</v>
      </c>
      <c r="G23" s="20">
        <f t="shared" ref="G23:J23" si="1">SUM(G14:G22)</f>
        <v>45.14</v>
      </c>
      <c r="H23" s="20">
        <f t="shared" si="1"/>
        <v>45.6</v>
      </c>
      <c r="I23" s="20">
        <f t="shared" si="1"/>
        <v>115.98</v>
      </c>
      <c r="J23" s="20">
        <f t="shared" si="1"/>
        <v>85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55" t="s">
        <v>4</v>
      </c>
      <c r="D24" s="56"/>
      <c r="E24" s="32"/>
      <c r="F24" s="33">
        <f>F13+F23</f>
        <v>1085</v>
      </c>
      <c r="G24" s="33">
        <f t="shared" ref="G24:J24" si="2">G13+G23</f>
        <v>45.14</v>
      </c>
      <c r="H24" s="33">
        <f t="shared" si="2"/>
        <v>45.6</v>
      </c>
      <c r="I24" s="33">
        <f t="shared" si="2"/>
        <v>115.98</v>
      </c>
      <c r="J24" s="33">
        <f t="shared" si="2"/>
        <v>85</v>
      </c>
      <c r="K24" s="33"/>
    </row>
    <row r="25" spans="1:11" ht="15" x14ac:dyDescent="0.2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 x14ac:dyDescent="0.2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 x14ac:dyDescent="0.2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 x14ac:dyDescent="0.2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 x14ac:dyDescent="0.2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 x14ac:dyDescent="0.2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 x14ac:dyDescent="0.2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5" x14ac:dyDescent="0.2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 x14ac:dyDescent="0.25">
      <c r="A34" s="15"/>
      <c r="B34" s="16"/>
      <c r="C34" s="11"/>
      <c r="D34" s="7" t="s">
        <v>27</v>
      </c>
      <c r="E34" s="48"/>
      <c r="F34" s="44"/>
      <c r="G34" s="44"/>
      <c r="H34" s="44"/>
      <c r="I34" s="44"/>
      <c r="J34" s="44"/>
      <c r="K34" s="45"/>
    </row>
    <row r="35" spans="1:11" ht="15" x14ac:dyDescent="0.25">
      <c r="A35" s="15"/>
      <c r="B35" s="16"/>
      <c r="C35" s="11"/>
      <c r="D35" s="7" t="s">
        <v>28</v>
      </c>
      <c r="E35" s="48"/>
      <c r="F35" s="44"/>
      <c r="G35" s="44"/>
      <c r="H35" s="44"/>
      <c r="I35" s="44"/>
      <c r="J35" s="44"/>
      <c r="K35" s="45"/>
    </row>
    <row r="36" spans="1:11" ht="15" x14ac:dyDescent="0.25">
      <c r="A36" s="15"/>
      <c r="B36" s="16"/>
      <c r="C36" s="11"/>
      <c r="D36" s="7" t="s">
        <v>29</v>
      </c>
      <c r="E36" s="48"/>
      <c r="F36" s="44"/>
      <c r="G36" s="44"/>
      <c r="H36" s="44"/>
      <c r="I36" s="44"/>
      <c r="J36" s="44"/>
      <c r="K36" s="45"/>
    </row>
    <row r="37" spans="1:11" ht="15" x14ac:dyDescent="0.25">
      <c r="A37" s="15"/>
      <c r="B37" s="16"/>
      <c r="C37" s="11"/>
      <c r="D37" s="7" t="s">
        <v>30</v>
      </c>
      <c r="E37" s="49"/>
      <c r="F37" s="44"/>
      <c r="G37" s="44"/>
      <c r="H37" s="44"/>
      <c r="I37" s="44"/>
      <c r="J37" s="44"/>
      <c r="K37" s="45"/>
    </row>
    <row r="38" spans="1:11" ht="15" x14ac:dyDescent="0.25">
      <c r="A38" s="15"/>
      <c r="B38" s="16"/>
      <c r="C38" s="11"/>
      <c r="D38" s="7" t="s">
        <v>31</v>
      </c>
      <c r="E38" s="49"/>
      <c r="F38" s="44"/>
      <c r="G38" s="44"/>
      <c r="H38" s="44"/>
      <c r="I38" s="44"/>
      <c r="J38" s="44"/>
      <c r="K38" s="45"/>
    </row>
    <row r="39" spans="1:11" ht="15" x14ac:dyDescent="0.25">
      <c r="A39" s="15"/>
      <c r="B39" s="16"/>
      <c r="C39" s="11"/>
      <c r="D39" s="7" t="s">
        <v>32</v>
      </c>
      <c r="E39" s="48"/>
      <c r="F39" s="44"/>
      <c r="G39" s="44"/>
      <c r="H39" s="44"/>
      <c r="I39" s="44"/>
      <c r="J39" s="44"/>
      <c r="K39" s="45"/>
    </row>
    <row r="40" spans="1:11" ht="15" x14ac:dyDescent="0.2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 x14ac:dyDescent="0.2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 x14ac:dyDescent="0.2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55" t="s">
        <v>4</v>
      </c>
      <c r="D43" s="56"/>
      <c r="E43" s="32"/>
      <c r="F43" s="33">
        <f>F32+F42</f>
        <v>0</v>
      </c>
      <c r="G43" s="33">
        <f t="shared" ref="G43" si="11">G32+G42</f>
        <v>0</v>
      </c>
      <c r="H43" s="33">
        <f t="shared" ref="H43" si="12">H32+H42</f>
        <v>0</v>
      </c>
      <c r="I43" s="33">
        <f t="shared" ref="I43" si="13">I32+I42</f>
        <v>0</v>
      </c>
      <c r="J43" s="33">
        <f t="shared" ref="J43" si="14">J32+J42</f>
        <v>0</v>
      </c>
      <c r="K43" s="33"/>
    </row>
    <row r="44" spans="1:11" ht="15" x14ac:dyDescent="0.2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 x14ac:dyDescent="0.2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 x14ac:dyDescent="0.2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 x14ac:dyDescent="0.2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 x14ac:dyDescent="0.2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 x14ac:dyDescent="0.2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 x14ac:dyDescent="0.2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 x14ac:dyDescent="0.2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5" x14ac:dyDescent="0.2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 x14ac:dyDescent="0.25">
      <c r="A53" s="24"/>
      <c r="B53" s="16"/>
      <c r="C53" s="11"/>
      <c r="D53" s="7" t="s">
        <v>27</v>
      </c>
      <c r="E53" s="48"/>
      <c r="F53" s="44"/>
      <c r="G53" s="44"/>
      <c r="H53" s="44"/>
      <c r="I53" s="44"/>
      <c r="J53" s="44"/>
      <c r="K53" s="45"/>
    </row>
    <row r="54" spans="1:11" ht="15" x14ac:dyDescent="0.25">
      <c r="A54" s="24"/>
      <c r="B54" s="16"/>
      <c r="C54" s="11"/>
      <c r="D54" s="7" t="s">
        <v>28</v>
      </c>
      <c r="E54" s="48"/>
      <c r="F54" s="44"/>
      <c r="G54" s="44"/>
      <c r="H54" s="44"/>
      <c r="I54" s="44"/>
      <c r="J54" s="44"/>
      <c r="K54" s="45"/>
    </row>
    <row r="55" spans="1:11" ht="15" x14ac:dyDescent="0.25">
      <c r="A55" s="24"/>
      <c r="B55" s="16"/>
      <c r="C55" s="11"/>
      <c r="D55" s="7" t="s">
        <v>29</v>
      </c>
      <c r="E55" s="48"/>
      <c r="F55" s="44"/>
      <c r="G55" s="44"/>
      <c r="H55" s="44"/>
      <c r="I55" s="44"/>
      <c r="J55" s="44"/>
      <c r="K55" s="45"/>
    </row>
    <row r="56" spans="1:11" ht="15" x14ac:dyDescent="0.25">
      <c r="A56" s="24"/>
      <c r="B56" s="16"/>
      <c r="C56" s="11"/>
      <c r="D56" s="7" t="s">
        <v>30</v>
      </c>
      <c r="E56" s="49"/>
      <c r="F56" s="44"/>
      <c r="G56" s="44"/>
      <c r="H56" s="44"/>
      <c r="I56" s="44"/>
      <c r="J56" s="44"/>
      <c r="K56" s="45"/>
    </row>
    <row r="57" spans="1:11" ht="15" x14ac:dyDescent="0.25">
      <c r="A57" s="24"/>
      <c r="B57" s="16"/>
      <c r="C57" s="11"/>
      <c r="D57" s="7" t="s">
        <v>31</v>
      </c>
      <c r="E57" s="49"/>
      <c r="F57" s="44"/>
      <c r="G57" s="44"/>
      <c r="H57" s="44"/>
      <c r="I57" s="44"/>
      <c r="J57" s="44"/>
      <c r="K57" s="45"/>
    </row>
    <row r="58" spans="1:11" ht="15" x14ac:dyDescent="0.25">
      <c r="A58" s="24"/>
      <c r="B58" s="16"/>
      <c r="C58" s="11"/>
      <c r="D58" s="7" t="s">
        <v>32</v>
      </c>
      <c r="E58" s="49"/>
      <c r="F58" s="44"/>
      <c r="G58" s="44"/>
      <c r="H58" s="44"/>
      <c r="I58" s="44"/>
      <c r="J58" s="44"/>
      <c r="K58" s="45"/>
    </row>
    <row r="59" spans="1:11" ht="15" x14ac:dyDescent="0.25">
      <c r="A59" s="24"/>
      <c r="B59" s="16"/>
      <c r="C59" s="11"/>
      <c r="D59" s="6"/>
      <c r="E59" s="48"/>
      <c r="F59" s="44"/>
      <c r="G59" s="44"/>
      <c r="H59" s="44"/>
      <c r="I59" s="44"/>
      <c r="J59" s="44"/>
      <c r="K59" s="45"/>
    </row>
    <row r="60" spans="1:11" ht="15" x14ac:dyDescent="0.2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 x14ac:dyDescent="0.2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55" t="s">
        <v>4</v>
      </c>
      <c r="D62" s="56"/>
      <c r="E62" s="32"/>
      <c r="F62" s="33">
        <f>F51+F61</f>
        <v>0</v>
      </c>
      <c r="G62" s="33">
        <f t="shared" ref="G62" si="23">G51+G61</f>
        <v>0</v>
      </c>
      <c r="H62" s="33">
        <f t="shared" ref="H62" si="24">H51+H61</f>
        <v>0</v>
      </c>
      <c r="I62" s="33">
        <f t="shared" ref="I62" si="25">I51+I61</f>
        <v>0</v>
      </c>
      <c r="J62" s="33">
        <f t="shared" ref="J62" si="26">J51+J61</f>
        <v>0</v>
      </c>
      <c r="K62" s="33"/>
    </row>
    <row r="63" spans="1:11" ht="15" x14ac:dyDescent="0.2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 x14ac:dyDescent="0.2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 x14ac:dyDescent="0.2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 x14ac:dyDescent="0.2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 x14ac:dyDescent="0.2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 x14ac:dyDescent="0.2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 x14ac:dyDescent="0.2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 x14ac:dyDescent="0.2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5" x14ac:dyDescent="0.2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 x14ac:dyDescent="0.25">
      <c r="A72" s="24"/>
      <c r="B72" s="16"/>
      <c r="C72" s="11"/>
      <c r="D72" s="7" t="s">
        <v>27</v>
      </c>
      <c r="E72" s="48"/>
      <c r="F72" s="44"/>
      <c r="G72" s="44"/>
      <c r="H72" s="44"/>
      <c r="I72" s="44"/>
      <c r="J72" s="44"/>
      <c r="K72" s="45"/>
    </row>
    <row r="73" spans="1:11" ht="15" x14ac:dyDescent="0.25">
      <c r="A73" s="24"/>
      <c r="B73" s="16"/>
      <c r="C73" s="11"/>
      <c r="D73" s="7" t="s">
        <v>28</v>
      </c>
      <c r="E73" s="48"/>
      <c r="F73" s="44"/>
      <c r="G73" s="44"/>
      <c r="H73" s="44"/>
      <c r="I73" s="44"/>
      <c r="J73" s="44"/>
      <c r="K73" s="45"/>
    </row>
    <row r="74" spans="1:11" ht="15" x14ac:dyDescent="0.25">
      <c r="A74" s="24"/>
      <c r="B74" s="16"/>
      <c r="C74" s="11"/>
      <c r="D74" s="7" t="s">
        <v>29</v>
      </c>
      <c r="E74" s="48"/>
      <c r="F74" s="44"/>
      <c r="G74" s="44"/>
      <c r="H74" s="44"/>
      <c r="I74" s="44"/>
      <c r="J74" s="44"/>
      <c r="K74" s="45"/>
    </row>
    <row r="75" spans="1:11" ht="15" x14ac:dyDescent="0.25">
      <c r="A75" s="24"/>
      <c r="B75" s="16"/>
      <c r="C75" s="11"/>
      <c r="D75" s="7" t="s">
        <v>30</v>
      </c>
      <c r="E75" s="48"/>
      <c r="F75" s="44"/>
      <c r="G75" s="44"/>
      <c r="H75" s="44"/>
      <c r="I75" s="44"/>
      <c r="J75" s="44"/>
      <c r="K75" s="45"/>
    </row>
    <row r="76" spans="1:11" ht="15" x14ac:dyDescent="0.25">
      <c r="A76" s="24"/>
      <c r="B76" s="16"/>
      <c r="C76" s="11"/>
      <c r="D76" s="7" t="s">
        <v>31</v>
      </c>
      <c r="E76" s="49"/>
      <c r="F76" s="44"/>
      <c r="G76" s="44"/>
      <c r="H76" s="44"/>
      <c r="I76" s="44"/>
      <c r="J76" s="44"/>
      <c r="K76" s="45"/>
    </row>
    <row r="77" spans="1:11" ht="15" x14ac:dyDescent="0.25">
      <c r="A77" s="24"/>
      <c r="B77" s="16"/>
      <c r="C77" s="11"/>
      <c r="D77" s="7" t="s">
        <v>32</v>
      </c>
      <c r="E77" s="49"/>
      <c r="F77" s="44"/>
      <c r="G77" s="44"/>
      <c r="H77" s="44"/>
      <c r="I77" s="44"/>
      <c r="J77" s="44"/>
      <c r="K77" s="45"/>
    </row>
    <row r="78" spans="1:11" ht="15" x14ac:dyDescent="0.2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 x14ac:dyDescent="0.2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55" t="s">
        <v>4</v>
      </c>
      <c r="D81" s="56"/>
      <c r="E81" s="32"/>
      <c r="F81" s="33">
        <f>F70+F80</f>
        <v>0</v>
      </c>
      <c r="G81" s="33">
        <f t="shared" ref="G81" si="35">G70+G80</f>
        <v>0</v>
      </c>
      <c r="H81" s="33">
        <f t="shared" ref="H81" si="36">H70+H80</f>
        <v>0</v>
      </c>
      <c r="I81" s="33">
        <f t="shared" ref="I81" si="37">I70+I80</f>
        <v>0</v>
      </c>
      <c r="J81" s="33">
        <f t="shared" ref="J81" si="38">J70+J80</f>
        <v>0</v>
      </c>
      <c r="K81" s="33"/>
    </row>
    <row r="82" spans="1:11" ht="15" x14ac:dyDescent="0.2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 x14ac:dyDescent="0.2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 x14ac:dyDescent="0.2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 x14ac:dyDescent="0.2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 x14ac:dyDescent="0.2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 x14ac:dyDescent="0.2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 x14ac:dyDescent="0.2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 x14ac:dyDescent="0.2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5" x14ac:dyDescent="0.2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 x14ac:dyDescent="0.25">
      <c r="A91" s="24"/>
      <c r="B91" s="16"/>
      <c r="C91" s="11"/>
      <c r="D91" s="7" t="s">
        <v>27</v>
      </c>
      <c r="E91" s="48"/>
      <c r="F91" s="44"/>
      <c r="G91" s="44"/>
      <c r="H91" s="44"/>
      <c r="I91" s="44"/>
      <c r="J91" s="44"/>
      <c r="K91" s="45"/>
    </row>
    <row r="92" spans="1:11" ht="15" x14ac:dyDescent="0.25">
      <c r="A92" s="24"/>
      <c r="B92" s="16"/>
      <c r="C92" s="11"/>
      <c r="D92" s="7" t="s">
        <v>28</v>
      </c>
      <c r="E92" s="48"/>
      <c r="F92" s="44"/>
      <c r="G92" s="44"/>
      <c r="H92" s="44"/>
      <c r="I92" s="44"/>
      <c r="J92" s="44"/>
      <c r="K92" s="45"/>
    </row>
    <row r="93" spans="1:11" ht="15" x14ac:dyDescent="0.25">
      <c r="A93" s="24"/>
      <c r="B93" s="16"/>
      <c r="C93" s="11"/>
      <c r="D93" s="7" t="s">
        <v>29</v>
      </c>
      <c r="E93" s="48"/>
      <c r="F93" s="44"/>
      <c r="G93" s="44"/>
      <c r="H93" s="44"/>
      <c r="I93" s="44"/>
      <c r="J93" s="44"/>
      <c r="K93" s="45"/>
    </row>
    <row r="94" spans="1:11" ht="15" x14ac:dyDescent="0.25">
      <c r="A94" s="24"/>
      <c r="B94" s="16"/>
      <c r="C94" s="11"/>
      <c r="D94" s="7" t="s">
        <v>30</v>
      </c>
      <c r="E94" s="49"/>
      <c r="F94" s="44"/>
      <c r="G94" s="44"/>
      <c r="H94" s="44"/>
      <c r="I94" s="44"/>
      <c r="J94" s="44"/>
      <c r="K94" s="45"/>
    </row>
    <row r="95" spans="1:11" ht="15" x14ac:dyDescent="0.25">
      <c r="A95" s="24"/>
      <c r="B95" s="16"/>
      <c r="C95" s="11"/>
      <c r="D95" s="7" t="s">
        <v>31</v>
      </c>
      <c r="E95" s="49"/>
      <c r="F95" s="44"/>
      <c r="G95" s="44"/>
      <c r="H95" s="44"/>
      <c r="I95" s="44"/>
      <c r="J95" s="44"/>
      <c r="K95" s="45"/>
    </row>
    <row r="96" spans="1:11" ht="15" x14ac:dyDescent="0.25">
      <c r="A96" s="24"/>
      <c r="B96" s="16"/>
      <c r="C96" s="11"/>
      <c r="D96" s="7" t="s">
        <v>32</v>
      </c>
      <c r="E96" s="48"/>
      <c r="F96" s="44"/>
      <c r="G96" s="44"/>
      <c r="H96" s="44"/>
      <c r="I96" s="44"/>
      <c r="J96" s="44"/>
      <c r="K96" s="45"/>
    </row>
    <row r="97" spans="1:11" ht="15" x14ac:dyDescent="0.2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 x14ac:dyDescent="0.2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 x14ac:dyDescent="0.2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55" t="s">
        <v>4</v>
      </c>
      <c r="D100" s="56"/>
      <c r="E100" s="32"/>
      <c r="F100" s="33">
        <f>F89+F99</f>
        <v>0</v>
      </c>
      <c r="G100" s="33">
        <f t="shared" ref="G100" si="47">G89+G99</f>
        <v>0</v>
      </c>
      <c r="H100" s="33">
        <f t="shared" ref="H100" si="48">H89+H99</f>
        <v>0</v>
      </c>
      <c r="I100" s="33">
        <f t="shared" ref="I100" si="49">I89+I99</f>
        <v>0</v>
      </c>
      <c r="J100" s="33">
        <f t="shared" ref="J100" si="50">J89+J99</f>
        <v>0</v>
      </c>
      <c r="K100" s="33"/>
    </row>
    <row r="101" spans="1:11" ht="15" x14ac:dyDescent="0.2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 x14ac:dyDescent="0.2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 x14ac:dyDescent="0.2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 x14ac:dyDescent="0.2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 x14ac:dyDescent="0.2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 x14ac:dyDescent="0.2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 x14ac:dyDescent="0.2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 x14ac:dyDescent="0.2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5" x14ac:dyDescent="0.2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 x14ac:dyDescent="0.2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 x14ac:dyDescent="0.2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 x14ac:dyDescent="0.2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 x14ac:dyDescent="0.2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 x14ac:dyDescent="0.2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 x14ac:dyDescent="0.2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 x14ac:dyDescent="0.2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 x14ac:dyDescent="0.2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 x14ac:dyDescent="0.25">
      <c r="A119" s="30">
        <f>A101</f>
        <v>2</v>
      </c>
      <c r="B119" s="31">
        <f>B101</f>
        <v>1</v>
      </c>
      <c r="C119" s="55" t="s">
        <v>4</v>
      </c>
      <c r="D119" s="56"/>
      <c r="E119" s="32"/>
      <c r="F119" s="33">
        <f>F108+F118</f>
        <v>0</v>
      </c>
      <c r="G119" s="33">
        <f t="shared" ref="G119" si="53">G108+G118</f>
        <v>0</v>
      </c>
      <c r="H119" s="33">
        <f t="shared" ref="H119" si="54">H108+H118</f>
        <v>0</v>
      </c>
      <c r="I119" s="33">
        <f t="shared" ref="I119" si="55">I108+I118</f>
        <v>0</v>
      </c>
      <c r="J119" s="33">
        <f t="shared" ref="J119" si="56">J108+J118</f>
        <v>0</v>
      </c>
      <c r="K119" s="33"/>
    </row>
    <row r="120" spans="1:11" ht="15" x14ac:dyDescent="0.2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 x14ac:dyDescent="0.2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 x14ac:dyDescent="0.2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 x14ac:dyDescent="0.2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 x14ac:dyDescent="0.2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 x14ac:dyDescent="0.2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 x14ac:dyDescent="0.2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 x14ac:dyDescent="0.2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5" x14ac:dyDescent="0.2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 x14ac:dyDescent="0.2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 x14ac:dyDescent="0.2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 x14ac:dyDescent="0.2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 x14ac:dyDescent="0.2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 x14ac:dyDescent="0.2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 x14ac:dyDescent="0.2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 x14ac:dyDescent="0.2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 x14ac:dyDescent="0.2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 x14ac:dyDescent="0.2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 x14ac:dyDescent="0.25">
      <c r="A138" s="34">
        <f>A120</f>
        <v>2</v>
      </c>
      <c r="B138" s="34">
        <f>B120</f>
        <v>2</v>
      </c>
      <c r="C138" s="55" t="s">
        <v>4</v>
      </c>
      <c r="D138" s="56"/>
      <c r="E138" s="32"/>
      <c r="F138" s="33">
        <f>F127+F137</f>
        <v>0</v>
      </c>
      <c r="G138" s="33">
        <f t="shared" ref="G138" si="59">G127+G137</f>
        <v>0</v>
      </c>
      <c r="H138" s="33">
        <f t="shared" ref="H138" si="60">H127+H137</f>
        <v>0</v>
      </c>
      <c r="I138" s="33">
        <f t="shared" ref="I138" si="61">I127+I137</f>
        <v>0</v>
      </c>
      <c r="J138" s="33">
        <f t="shared" ref="J138" si="62">J127+J137</f>
        <v>0</v>
      </c>
      <c r="K138" s="33"/>
    </row>
    <row r="139" spans="1:11" ht="15" x14ac:dyDescent="0.2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 x14ac:dyDescent="0.2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 x14ac:dyDescent="0.2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 x14ac:dyDescent="0.25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 x14ac:dyDescent="0.2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 x14ac:dyDescent="0.2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 x14ac:dyDescent="0.2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 x14ac:dyDescent="0.2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5" x14ac:dyDescent="0.2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 x14ac:dyDescent="0.2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 x14ac:dyDescent="0.2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 x14ac:dyDescent="0.2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 x14ac:dyDescent="0.2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 x14ac:dyDescent="0.2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 x14ac:dyDescent="0.2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 x14ac:dyDescent="0.2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 x14ac:dyDescent="0.2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 x14ac:dyDescent="0.2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 x14ac:dyDescent="0.25">
      <c r="A157" s="30">
        <f>A139</f>
        <v>2</v>
      </c>
      <c r="B157" s="31">
        <f>B139</f>
        <v>3</v>
      </c>
      <c r="C157" s="55" t="s">
        <v>4</v>
      </c>
      <c r="D157" s="56"/>
      <c r="E157" s="32"/>
      <c r="F157" s="33">
        <f>F146+F156</f>
        <v>0</v>
      </c>
      <c r="G157" s="33">
        <f t="shared" ref="G157" si="65">G146+G156</f>
        <v>0</v>
      </c>
      <c r="H157" s="33">
        <f t="shared" ref="H157" si="66">H146+H156</f>
        <v>0</v>
      </c>
      <c r="I157" s="33">
        <f t="shared" ref="I157" si="67">I146+I156</f>
        <v>0</v>
      </c>
      <c r="J157" s="33">
        <f t="shared" ref="J157" si="68">J146+J156</f>
        <v>0</v>
      </c>
      <c r="K157" s="33"/>
    </row>
    <row r="158" spans="1:11" ht="15" x14ac:dyDescent="0.2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 x14ac:dyDescent="0.2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 x14ac:dyDescent="0.2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 x14ac:dyDescent="0.2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 x14ac:dyDescent="0.2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 x14ac:dyDescent="0.2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 x14ac:dyDescent="0.2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 x14ac:dyDescent="0.2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5" x14ac:dyDescent="0.2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 x14ac:dyDescent="0.2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 x14ac:dyDescent="0.2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 x14ac:dyDescent="0.2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 x14ac:dyDescent="0.2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 x14ac:dyDescent="0.2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 x14ac:dyDescent="0.2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 x14ac:dyDescent="0.2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 x14ac:dyDescent="0.2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 x14ac:dyDescent="0.2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 x14ac:dyDescent="0.25">
      <c r="A176" s="30">
        <f>A158</f>
        <v>2</v>
      </c>
      <c r="B176" s="31">
        <f>B158</f>
        <v>4</v>
      </c>
      <c r="C176" s="55" t="s">
        <v>4</v>
      </c>
      <c r="D176" s="56"/>
      <c r="E176" s="32"/>
      <c r="F176" s="33">
        <f>F165+F175</f>
        <v>0</v>
      </c>
      <c r="G176" s="33">
        <f t="shared" ref="G176" si="71">G165+G175</f>
        <v>0</v>
      </c>
      <c r="H176" s="33">
        <f t="shared" ref="H176" si="72">H165+H175</f>
        <v>0</v>
      </c>
      <c r="I176" s="33">
        <f t="shared" ref="I176" si="73">I165+I175</f>
        <v>0</v>
      </c>
      <c r="J176" s="33">
        <f t="shared" ref="J176" si="74">J165+J175</f>
        <v>0</v>
      </c>
      <c r="K176" s="33"/>
    </row>
    <row r="177" spans="1:11" ht="15" x14ac:dyDescent="0.2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 x14ac:dyDescent="0.2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 x14ac:dyDescent="0.2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 x14ac:dyDescent="0.2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 x14ac:dyDescent="0.2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 x14ac:dyDescent="0.2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 x14ac:dyDescent="0.2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25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5" x14ac:dyDescent="0.2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/>
      <c r="F185" s="44"/>
      <c r="G185" s="44"/>
      <c r="H185" s="44"/>
      <c r="I185" s="44"/>
      <c r="J185" s="44"/>
      <c r="K185" s="45"/>
    </row>
    <row r="186" spans="1:11" ht="15" x14ac:dyDescent="0.25">
      <c r="A186" s="24"/>
      <c r="B186" s="16"/>
      <c r="C186" s="11"/>
      <c r="D186" s="7" t="s">
        <v>27</v>
      </c>
      <c r="E186" s="43"/>
      <c r="F186" s="44"/>
      <c r="G186" s="44"/>
      <c r="H186" s="44"/>
      <c r="I186" s="44"/>
      <c r="J186" s="44"/>
      <c r="K186" s="45"/>
    </row>
    <row r="187" spans="1:11" ht="15" x14ac:dyDescent="0.25">
      <c r="A187" s="24"/>
      <c r="B187" s="16"/>
      <c r="C187" s="11"/>
      <c r="D187" s="7" t="s">
        <v>28</v>
      </c>
      <c r="E187" s="43"/>
      <c r="F187" s="44"/>
      <c r="G187" s="44"/>
      <c r="H187" s="44"/>
      <c r="I187" s="44"/>
      <c r="J187" s="44"/>
      <c r="K187" s="45"/>
    </row>
    <row r="188" spans="1:11" ht="15" x14ac:dyDescent="0.25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5" x14ac:dyDescent="0.25">
      <c r="A189" s="24"/>
      <c r="B189" s="16"/>
      <c r="C189" s="11"/>
      <c r="D189" s="7" t="s">
        <v>30</v>
      </c>
      <c r="E189" s="43"/>
      <c r="F189" s="44"/>
      <c r="G189" s="44"/>
      <c r="H189" s="44"/>
      <c r="I189" s="44"/>
      <c r="J189" s="44"/>
      <c r="K189" s="45"/>
    </row>
    <row r="190" spans="1:11" ht="15" x14ac:dyDescent="0.25">
      <c r="A190" s="24"/>
      <c r="B190" s="16"/>
      <c r="C190" s="11"/>
      <c r="D190" s="7" t="s">
        <v>31</v>
      </c>
      <c r="E190" s="43"/>
      <c r="F190" s="44"/>
      <c r="G190" s="44"/>
      <c r="H190" s="44"/>
      <c r="I190" s="44"/>
      <c r="J190" s="44"/>
      <c r="K190" s="45"/>
    </row>
    <row r="191" spans="1:11" ht="15" x14ac:dyDescent="0.2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 x14ac:dyDescent="0.2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 x14ac:dyDescent="0.2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 x14ac:dyDescent="0.25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76">SUM(G185:G193)</f>
        <v>0</v>
      </c>
      <c r="H194" s="20">
        <f t="shared" si="76"/>
        <v>0</v>
      </c>
      <c r="I194" s="20">
        <f t="shared" si="76"/>
        <v>0</v>
      </c>
      <c r="J194" s="20">
        <f t="shared" si="76"/>
        <v>0</v>
      </c>
      <c r="K194" s="26"/>
    </row>
    <row r="195" spans="1:11" ht="15.75" thickBot="1" x14ac:dyDescent="0.25">
      <c r="A195" s="30">
        <f>A177</f>
        <v>2</v>
      </c>
      <c r="B195" s="31">
        <f>B177</f>
        <v>5</v>
      </c>
      <c r="C195" s="55" t="s">
        <v>4</v>
      </c>
      <c r="D195" s="56"/>
      <c r="E195" s="32"/>
      <c r="F195" s="33">
        <f>F184+F194</f>
        <v>0</v>
      </c>
      <c r="G195" s="33">
        <f t="shared" ref="G195" si="77">G184+G194</f>
        <v>0</v>
      </c>
      <c r="H195" s="33">
        <f t="shared" ref="H195" si="78">H184+H194</f>
        <v>0</v>
      </c>
      <c r="I195" s="33">
        <f t="shared" ref="I195" si="79">I184+I194</f>
        <v>0</v>
      </c>
      <c r="J195" s="33">
        <f t="shared" ref="J195" si="80">J184+J194</f>
        <v>0</v>
      </c>
      <c r="K195" s="33"/>
    </row>
    <row r="196" spans="1:11" ht="13.5" thickBot="1" x14ac:dyDescent="0.25">
      <c r="A196" s="28"/>
      <c r="B196" s="29"/>
      <c r="C196" s="57" t="s">
        <v>5</v>
      </c>
      <c r="D196" s="57"/>
      <c r="E196" s="57"/>
      <c r="F196" s="35">
        <f>(F24+F43+F62+F81+F100+F119+F138+F157+F176+F195)/(IF(F24=0,0,1)+IF(F43=0,0,1)+IF(F62=0,0,1)+IF(F81=0,0,1)+IF(F100=0,0,1)+IF(F119=0,0,1)+IF(F138=0,0,1)+IF(F157=0,0,1)+IF(F176=0,0,1)+IF(F195=0,0,1))</f>
        <v>1085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45.14</v>
      </c>
      <c r="H196" s="35">
        <f t="shared" si="81"/>
        <v>45.6</v>
      </c>
      <c r="I196" s="35">
        <f t="shared" si="81"/>
        <v>115.98</v>
      </c>
      <c r="J196" s="35">
        <f t="shared" si="81"/>
        <v>85</v>
      </c>
      <c r="K196" s="35"/>
    </row>
  </sheetData>
  <sheetProtection sheet="1" objects="1" scenarios="1"/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2024-03-04T05:33:40Z</dcterms:modified>
</cp:coreProperties>
</file>