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G80" i="1"/>
  <c r="G81" i="1" s="1"/>
  <c r="F80" i="1"/>
  <c r="B71" i="1"/>
  <c r="A71" i="1"/>
  <c r="J70" i="1"/>
  <c r="I70" i="1"/>
  <c r="H70" i="1"/>
  <c r="G70" i="1"/>
  <c r="F70" i="1"/>
  <c r="B62" i="1"/>
  <c r="A62" i="1"/>
  <c r="J61" i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43" i="1" l="1"/>
  <c r="J62" i="1"/>
  <c r="F81" i="1"/>
  <c r="H81" i="1"/>
  <c r="F100" i="1"/>
  <c r="H157" i="1"/>
  <c r="J157" i="1"/>
  <c r="H176" i="1"/>
  <c r="J176" i="1"/>
  <c r="H195" i="1"/>
  <c r="J195" i="1"/>
  <c r="J100" i="1"/>
  <c r="I100" i="1"/>
  <c r="H100" i="1"/>
  <c r="G100" i="1"/>
  <c r="H62" i="1"/>
  <c r="H43" i="1"/>
  <c r="J81" i="1"/>
  <c r="J43" i="1"/>
  <c r="G43" i="1"/>
  <c r="F43" i="1"/>
  <c r="F62" i="1"/>
  <c r="H138" i="1"/>
  <c r="J138" i="1"/>
  <c r="F119" i="1"/>
  <c r="F138" i="1"/>
  <c r="F157" i="1"/>
  <c r="F176" i="1"/>
  <c r="F195" i="1"/>
  <c r="I24" i="1"/>
  <c r="F24" i="1"/>
  <c r="J24" i="1"/>
  <c r="H24" i="1"/>
  <c r="G24" i="1"/>
  <c r="I196" i="1" l="1"/>
  <c r="G196" i="1"/>
  <c r="F196" i="1"/>
  <c r="J196" i="1"/>
  <c r="H196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<sst xmlns="http://schemas.openxmlformats.org/spreadsheetml/2006/main" count="188" uniqueCount="43">
  <si>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</si>
  <si>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</si>
  <si>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</si>
  <si>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</si>
  <si>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</si>
  <si>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</si>
  <si>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</si>
  <si>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</si>
  <si>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</si>
  <si>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</si>
  <si>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</si>
  <si>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</si>
  <si>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</si>
  <si>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</si>
  <si>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</si>
  <si>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</si>
  <si>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</si>
  <si>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</si>
  <si>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</si>
  <si>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</si>
  <si>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</si>
  <si>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</si>
  <si>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</si>
  <si>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</si>
  <si>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</si>
  <si>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</si>
  <si>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</si>
  <si>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</si>
  <si>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</si>
  <si>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</si>
  <si>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</si>
  <si>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</si>
  <si>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</si>
  <si>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</si>
  <si>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</si>
  <si>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"Фийская СОШ"</t>
  </si>
  <si>
    <t>Курбанов М.М.</t>
  </si>
  <si>
    <t>Директор</t>
  </si>
  <si>
    <t>борщ с капустой  с картошкой</t>
  </si>
  <si>
    <t>каша гречневая</t>
  </si>
  <si>
    <t xml:space="preserve">салат из моркови с яблоком </t>
  </si>
  <si>
    <t>кисель</t>
  </si>
  <si>
    <t>чурек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</si>
</sst>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39" activePane="bottomRight" state="frozen"/>
      <selection pane="topRight" activeCell="E1" sqref="E1"/>
      <selection pane="bottomLeft" activeCell="A6" sqref="A6"/>
      <selection pane="bottomRight" activeCell="P45" sqref="P44:P4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0" t="s">
        <v>35</v>
      </c>
      <c r="D1" s="51"/>
      <c r="E1" s="51"/>
      <c r="F1" s="13" t="s">
        <v>16</v>
      </c>
      <c r="G1" s="2" t="s">
        <v>17</v>
      </c>
      <c r="H1" s="52" t="s">
        <v>37</v>
      </c>
      <c r="I1" s="52"/>
      <c r="J1" s="52"/>
      <c r="K1" s="52"/>
    </row>
    <row r="2" spans="1:11" ht="18" x14ac:dyDescent="0.2">
      <c r="A2" s="36" t="s">
        <v>6</v>
      </c>
      <c r="C2" s="2"/>
      <c r="G2" s="2" t="s">
        <v>18</v>
      </c>
      <c r="H2" s="52" t="s">
        <v>36</v>
      </c>
      <c r="I2" s="52"/>
      <c r="J2" s="52"/>
      <c r="K2" s="52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3">
        <v>45343</v>
      </c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8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8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8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9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9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8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8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8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8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9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9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8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8" t="s">
        <v>38</v>
      </c>
      <c r="F53" s="44">
        <v>570</v>
      </c>
      <c r="G53" s="44">
        <v>11.9</v>
      </c>
      <c r="H53" s="44">
        <v>12.3</v>
      </c>
      <c r="I53" s="44">
        <v>14.1</v>
      </c>
      <c r="J53" s="44">
        <v>85</v>
      </c>
      <c r="K53" s="45">
        <v>694</v>
      </c>
    </row>
    <row r="54" spans="1:11" ht="15" x14ac:dyDescent="0.25">
      <c r="A54" s="24"/>
      <c r="B54" s="16"/>
      <c r="C54" s="11"/>
      <c r="D54" s="7" t="s">
        <v>28</v>
      </c>
      <c r="E54" s="48" t="s">
        <v>39</v>
      </c>
      <c r="F54" s="44">
        <v>250</v>
      </c>
      <c r="G54" s="44">
        <v>9.19</v>
      </c>
      <c r="H54" s="44">
        <v>8.1</v>
      </c>
      <c r="I54" s="44">
        <v>34.9</v>
      </c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8" t="s">
        <v>40</v>
      </c>
      <c r="F55" s="44">
        <v>80</v>
      </c>
      <c r="G55" s="44">
        <v>6</v>
      </c>
      <c r="H55" s="44">
        <v>5</v>
      </c>
      <c r="I55" s="44">
        <v>8</v>
      </c>
      <c r="J55" s="44"/>
      <c r="K55" s="45">
        <v>536</v>
      </c>
    </row>
    <row r="56" spans="1:11" ht="15" x14ac:dyDescent="0.25">
      <c r="A56" s="24"/>
      <c r="B56" s="16"/>
      <c r="C56" s="11"/>
      <c r="D56" s="7" t="s">
        <v>30</v>
      </c>
      <c r="E56" s="49" t="s">
        <v>41</v>
      </c>
      <c r="F56" s="44">
        <v>140</v>
      </c>
      <c r="G56" s="44">
        <v>17</v>
      </c>
      <c r="H56" s="44">
        <v>48</v>
      </c>
      <c r="I56" s="44">
        <v>35</v>
      </c>
      <c r="J56" s="44"/>
      <c r="K56" s="45">
        <v>382</v>
      </c>
    </row>
    <row r="57" spans="1:11" ht="15" x14ac:dyDescent="0.25">
      <c r="A57" s="24"/>
      <c r="B57" s="16"/>
      <c r="C57" s="11"/>
      <c r="D57" s="7" t="s">
        <v>31</v>
      </c>
      <c r="E57" s="49" t="s">
        <v>42</v>
      </c>
      <c r="F57" s="44">
        <v>90</v>
      </c>
      <c r="G57" s="44">
        <v>4.1500000000000004</v>
      </c>
      <c r="H57" s="44">
        <v>0.5</v>
      </c>
      <c r="I57" s="44">
        <v>18.940000000000001</v>
      </c>
      <c r="J57" s="44"/>
      <c r="K57" s="45">
        <v>878</v>
      </c>
    </row>
    <row r="58" spans="1:11" ht="15" x14ac:dyDescent="0.25">
      <c r="A58" s="24"/>
      <c r="B58" s="16"/>
      <c r="C58" s="11"/>
      <c r="D58" s="7" t="s">
        <v>32</v>
      </c>
      <c r="E58" s="49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8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1130</v>
      </c>
      <c r="G61" s="20">
        <f t="shared" ref="G61" si="19">SUM(G52:G60)</f>
        <v>48.24</v>
      </c>
      <c r="H61" s="20">
        <f t="shared" ref="H61" si="20">SUM(H52:H60)</f>
        <v>73.900000000000006</v>
      </c>
      <c r="I61" s="20">
        <f t="shared" ref="I61" si="21">SUM(I52:I60)</f>
        <v>110.94</v>
      </c>
      <c r="J61" s="20">
        <f t="shared" ref="J61" si="22">SUM(J52:J60)</f>
        <v>85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1130</v>
      </c>
      <c r="G62" s="33">
        <f t="shared" ref="G62" si="23">G51+G61</f>
        <v>48.24</v>
      </c>
      <c r="H62" s="33">
        <f t="shared" ref="H62" si="24">H51+H61</f>
        <v>73.900000000000006</v>
      </c>
      <c r="I62" s="33">
        <f t="shared" ref="I62" si="25">I51+I61</f>
        <v>110.94</v>
      </c>
      <c r="J62" s="33">
        <f t="shared" ref="J62" si="26">J51+J61</f>
        <v>85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8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8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8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8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9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9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8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8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8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9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9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8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1130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48.24</v>
      </c>
      <c r="H196" s="35">
        <f t="shared" si="81"/>
        <v>73.900000000000006</v>
      </c>
      <c r="I196" s="35">
        <f t="shared" si="81"/>
        <v>110.94</v>
      </c>
      <c r="J196" s="35">
        <f t="shared" si="81"/>
        <v>85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2024-02-19T06:28:19Z</dcterms:modified>
</cp:coreProperties>
</file>